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hankova\Desktop\"/>
    </mc:Choice>
  </mc:AlternateContent>
  <bookViews>
    <workbookView xWindow="0" yWindow="0" windowWidth="28800" windowHeight="11835"/>
  </bookViews>
  <sheets>
    <sheet name="Skalice za r. 2016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4" i="1"/>
  <c r="D14" i="1"/>
  <c r="D5" i="1"/>
</calcChain>
</file>

<file path=xl/sharedStrings.xml><?xml version="1.0" encoding="utf-8"?>
<sst xmlns="http://schemas.openxmlformats.org/spreadsheetml/2006/main" count="67" uniqueCount="43">
  <si>
    <t xml:space="preserve">Rezerva </t>
  </si>
  <si>
    <t>Název akce</t>
  </si>
  <si>
    <t>ORJ</t>
  </si>
  <si>
    <t>Rozpočet</t>
  </si>
  <si>
    <t>Změna rozpočtu                                     (Rada města)</t>
  </si>
  <si>
    <t>Rezerva na požadavky OV Skalice - schválený rozpočet r. 2016</t>
  </si>
  <si>
    <t>Odvodnění MK ve Skalici - p. Pitřík, Skalice</t>
  </si>
  <si>
    <t>07-ODaSH</t>
  </si>
  <si>
    <t>1. ZR</t>
  </si>
  <si>
    <t>Oprava komunikace kolem bývalé pošty ve Skalici</t>
  </si>
  <si>
    <t>62. rada města dne 14. 6. 2016</t>
  </si>
  <si>
    <t>Rezerva na požadavky OV Skalice - zůstatek r. 2016</t>
  </si>
  <si>
    <r>
      <t xml:space="preserve">Rezerva na požadavky OV Skalice - schválený rozpočet r. 2017, z toho:                       </t>
    </r>
    <r>
      <rPr>
        <sz val="11"/>
        <color theme="1"/>
        <rFont val="Calibri"/>
        <family val="2"/>
        <charset val="238"/>
        <scheme val="minor"/>
      </rPr>
      <t xml:space="preserve">    - příděl do r. 2017                                                                             5 800,00 tis. Kč                                                                               - přesun nevyčerpaných finančních prostředků z r. 2016:         4 291,00 tis. Kč</t>
    </r>
  </si>
  <si>
    <t>Výstavba VO - Skalice - Sosnina</t>
  </si>
  <si>
    <t>95. rada města dne 22. 8. 2017</t>
  </si>
  <si>
    <t>Výstavba VO - Skalice - Na mokřinách</t>
  </si>
  <si>
    <t>Výstavba VO - Skalice Mezura</t>
  </si>
  <si>
    <t>Informační tabule v okrajové části Frýdku-Místku</t>
  </si>
  <si>
    <t>13-OÚRaSŘ</t>
  </si>
  <si>
    <t>98. rada města dne 26. 9. 2017</t>
  </si>
  <si>
    <t>Oprava komunikace ve Skalici od KD po Příčnici</t>
  </si>
  <si>
    <t>99. rada města dne 30. 10. 2017</t>
  </si>
  <si>
    <t>Oprava komunikace ve Skalici čp. 283, … čp. 328</t>
  </si>
  <si>
    <t>Rezerva na požadavky OV Skalice - zůstatek r. 2017</t>
  </si>
  <si>
    <r>
      <t xml:space="preserve">Rezerva na požadavky OV Skalice - schválený rozpočet r. 2018, z toho:                          </t>
    </r>
    <r>
      <rPr>
        <sz val="11"/>
        <color theme="1"/>
        <rFont val="Calibri"/>
        <family val="2"/>
        <charset val="238"/>
        <scheme val="minor"/>
      </rPr>
      <t xml:space="preserve"> - příděl do r. 2018                                                                             5 800,00 tis. Kč                                                                               - přesun nevyčerpaných finančních prostředků z r. 2017:         7 346,00 tis. Kč</t>
    </r>
  </si>
  <si>
    <t>Umístění vedení VO na soukromém pozemku p.č. 1381/3 k.ú. Skalice</t>
  </si>
  <si>
    <t>04-OSOM</t>
  </si>
  <si>
    <t>114. rada města dne 12. 6. 2018</t>
  </si>
  <si>
    <t>Opravy propustku Skalice</t>
  </si>
  <si>
    <t>Výstavba VO Skalice - SOKOL hřiště</t>
  </si>
  <si>
    <t>Oprava komunikace Skalice - od kravína po vyhlídku</t>
  </si>
  <si>
    <t>119. rada města dne 11. 9. 2018</t>
  </si>
  <si>
    <t>Oprava komunikace k p. Sobkovi - Skalice</t>
  </si>
  <si>
    <r>
      <t xml:space="preserve">Informační tabule v okrajové části Frýdku-Místku - </t>
    </r>
    <r>
      <rPr>
        <i/>
        <sz val="11"/>
        <color theme="1"/>
        <rFont val="Calibri"/>
        <family val="2"/>
        <charset val="238"/>
        <scheme val="minor"/>
      </rPr>
      <t>vratka</t>
    </r>
  </si>
  <si>
    <t>120. rada města dne 25. 9. 2018</t>
  </si>
  <si>
    <t>Nová autobusová čekárna Skalice u KD</t>
  </si>
  <si>
    <t>Rezerva na požadavky OV Skalice - zůstatek r. 2018</t>
  </si>
  <si>
    <r>
      <t xml:space="preserve">Rezerva na požadavky OV Skalice - schválený rozpočet r. 2019, z toho:                          </t>
    </r>
    <r>
      <rPr>
        <sz val="11"/>
        <color theme="1"/>
        <rFont val="Calibri"/>
        <family val="2"/>
        <charset val="238"/>
        <scheme val="minor"/>
      </rPr>
      <t xml:space="preserve"> - příděl do r. 2019                                                                             2 900,00 tis. Kč                                                                               - přesun nevyčerpaných finančních prostředků z r. 2018:         9 821,24 tis. Kč</t>
    </r>
  </si>
  <si>
    <t>Výstavba VO Skalice - Sosnina</t>
  </si>
  <si>
    <t>6. rada města dne 15. 1. 2019</t>
  </si>
  <si>
    <t>Výstavba VO Skalice - Na Mokřinách</t>
  </si>
  <si>
    <t>Výstavba VO Skalice Mezura</t>
  </si>
  <si>
    <t>Rezerva na požadavky OV Skalice - zůstatek r.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</si>
</sst>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4" xfId="0" applyFont="1" applyFill="1" applyBorder="1"/>
    <xf numFmtId="4" fontId="1" fillId="3" borderId="6" xfId="0" applyNumberFormat="1" applyFont="1" applyFill="1" applyBorder="1"/>
    <xf numFmtId="0" fontId="0" fillId="3" borderId="5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4" xfId="0" applyFont="1" applyBorder="1" applyAlignment="1">
      <alignment horizontal="center"/>
    </xf>
    <xf numFmtId="4" fontId="0" fillId="0" borderId="6" xfId="0" applyNumberFormat="1" applyFont="1" applyFill="1" applyBorder="1"/>
    <xf numFmtId="0" fontId="0" fillId="0" borderId="5" xfId="0" applyFont="1" applyBorder="1" applyAlignment="1">
      <alignment horizontal="right"/>
    </xf>
    <xf numFmtId="0" fontId="2" fillId="0" borderId="6" xfId="0" applyFont="1" applyBorder="1"/>
    <xf numFmtId="0" fontId="0" fillId="0" borderId="6" xfId="0" applyFont="1" applyBorder="1"/>
    <xf numFmtId="0" fontId="0" fillId="3" borderId="5" xfId="0" applyFont="1" applyFill="1" applyBorder="1"/>
    <xf numFmtId="0" fontId="0" fillId="0" borderId="4" xfId="0" applyBorder="1"/>
    <xf numFmtId="0" fontId="0" fillId="0" borderId="4" xfId="0" applyFont="1" applyBorder="1"/>
    <xf numFmtId="4" fontId="0" fillId="0" borderId="6" xfId="0" applyNumberFormat="1" applyFont="1" applyBorder="1"/>
    <xf numFmtId="0" fontId="0" fillId="0" borderId="5" xfId="0" applyFont="1" applyBorder="1"/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4" fontId="1" fillId="3" borderId="6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2" fillId="0" borderId="4" xfId="0" applyFont="1" applyBorder="1"/>
    <xf numFmtId="0" fontId="1" fillId="0" borderId="4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Layout" zoomScaleNormal="100" workbookViewId="0">
      <selection activeCell="B20" sqref="B20"/>
    </sheetView>
  </sheetViews>
  <sheetFormatPr defaultRowHeight="15" x14ac:dyDescent="0.25"/>
  <cols>
    <col min="1" max="1" width="19.140625" customWidth="1"/>
    <col min="2" max="2" width="49.5703125" customWidth="1"/>
    <col min="3" max="3" width="10.140625" customWidth="1"/>
    <col min="4" max="4" width="13.5703125" customWidth="1"/>
    <col min="5" max="5" width="34.28515625" customWidth="1"/>
  </cols>
  <sheetData>
    <row r="1" spans="1:5" ht="30.75" thickBot="1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</row>
    <row r="2" spans="1:5" x14ac:dyDescent="0.25">
      <c r="A2" s="4" t="s">
        <v>5</v>
      </c>
      <c r="B2" s="5"/>
      <c r="C2" s="6"/>
      <c r="D2" s="7">
        <v>5800</v>
      </c>
      <c r="E2" s="8"/>
    </row>
    <row r="3" spans="1:5" x14ac:dyDescent="0.25">
      <c r="A3" s="9"/>
      <c r="B3" s="10" t="s">
        <v>6</v>
      </c>
      <c r="C3" s="11" t="s">
        <v>7</v>
      </c>
      <c r="D3" s="12">
        <v>500</v>
      </c>
      <c r="E3" s="13" t="s">
        <v>8</v>
      </c>
    </row>
    <row r="4" spans="1:5" x14ac:dyDescent="0.25">
      <c r="A4" s="14"/>
      <c r="B4" s="15" t="s">
        <v>9</v>
      </c>
      <c r="C4" s="11" t="s">
        <v>7</v>
      </c>
      <c r="D4" s="12">
        <v>1009</v>
      </c>
      <c r="E4" s="13" t="s">
        <v>10</v>
      </c>
    </row>
    <row r="5" spans="1:5" x14ac:dyDescent="0.25">
      <c r="A5" s="4" t="s">
        <v>11</v>
      </c>
      <c r="B5" s="5"/>
      <c r="C5" s="6"/>
      <c r="D5" s="7">
        <f>D2-D3-D4</f>
        <v>4291</v>
      </c>
      <c r="E5" s="16"/>
    </row>
    <row r="6" spans="1:5" ht="12" customHeight="1" x14ac:dyDescent="0.25">
      <c r="A6" s="10"/>
      <c r="B6" s="17"/>
      <c r="C6" s="18"/>
      <c r="D6" s="19"/>
      <c r="E6" s="20"/>
    </row>
    <row r="7" spans="1:5" ht="44.25" customHeight="1" x14ac:dyDescent="0.25">
      <c r="A7" s="21" t="s">
        <v>12</v>
      </c>
      <c r="B7" s="22"/>
      <c r="C7" s="6"/>
      <c r="D7" s="23">
        <v>10091</v>
      </c>
      <c r="E7" s="8"/>
    </row>
    <row r="8" spans="1:5" x14ac:dyDescent="0.25">
      <c r="A8" s="17"/>
      <c r="B8" s="10" t="s">
        <v>13</v>
      </c>
      <c r="C8" s="24" t="s">
        <v>7</v>
      </c>
      <c r="D8" s="12">
        <v>37</v>
      </c>
      <c r="E8" s="13" t="s">
        <v>14</v>
      </c>
    </row>
    <row r="9" spans="1:5" x14ac:dyDescent="0.25">
      <c r="A9" s="9"/>
      <c r="B9" s="25" t="s">
        <v>15</v>
      </c>
      <c r="C9" s="26" t="s">
        <v>7</v>
      </c>
      <c r="D9" s="12">
        <v>85</v>
      </c>
      <c r="E9" s="13" t="s">
        <v>14</v>
      </c>
    </row>
    <row r="10" spans="1:5" x14ac:dyDescent="0.25">
      <c r="A10" s="14"/>
      <c r="B10" s="20" t="s">
        <v>16</v>
      </c>
      <c r="C10" s="11" t="s">
        <v>7</v>
      </c>
      <c r="D10" s="12">
        <v>61</v>
      </c>
      <c r="E10" s="13" t="s">
        <v>14</v>
      </c>
    </row>
    <row r="11" spans="1:5" x14ac:dyDescent="0.25">
      <c r="A11" s="14"/>
      <c r="B11" s="20" t="s">
        <v>17</v>
      </c>
      <c r="C11" s="11" t="s">
        <v>18</v>
      </c>
      <c r="D11" s="12">
        <v>120</v>
      </c>
      <c r="E11" s="13" t="s">
        <v>19</v>
      </c>
    </row>
    <row r="12" spans="1:5" ht="18" customHeight="1" x14ac:dyDescent="0.25">
      <c r="A12" s="14"/>
      <c r="B12" s="20" t="s">
        <v>20</v>
      </c>
      <c r="C12" s="11" t="s">
        <v>7</v>
      </c>
      <c r="D12" s="12">
        <v>917</v>
      </c>
      <c r="E12" s="13" t="s">
        <v>21</v>
      </c>
    </row>
    <row r="13" spans="1:5" ht="18" customHeight="1" x14ac:dyDescent="0.25">
      <c r="A13" s="14"/>
      <c r="B13" s="20" t="s">
        <v>22</v>
      </c>
      <c r="C13" s="11" t="s">
        <v>7</v>
      </c>
      <c r="D13" s="12">
        <v>1525</v>
      </c>
      <c r="E13" s="13" t="s">
        <v>21</v>
      </c>
    </row>
    <row r="14" spans="1:5" ht="22.5" customHeight="1" x14ac:dyDescent="0.25">
      <c r="A14" s="4" t="s">
        <v>23</v>
      </c>
      <c r="B14" s="5"/>
      <c r="C14" s="6"/>
      <c r="D14" s="7">
        <f>D7-D8-D10-D9-D12-D13-D11</f>
        <v>7346</v>
      </c>
      <c r="E14" s="16"/>
    </row>
    <row r="15" spans="1:5" ht="18" customHeight="1" x14ac:dyDescent="0.25">
      <c r="A15" s="27"/>
      <c r="B15" s="28"/>
      <c r="C15" s="29"/>
      <c r="D15" s="12"/>
      <c r="E15" s="30"/>
    </row>
    <row r="16" spans="1:5" ht="44.25" customHeight="1" x14ac:dyDescent="0.25">
      <c r="A16" s="21" t="s">
        <v>24</v>
      </c>
      <c r="B16" s="22"/>
      <c r="C16" s="6"/>
      <c r="D16" s="23">
        <v>13146</v>
      </c>
      <c r="E16" s="8"/>
    </row>
    <row r="17" spans="1:5" ht="30" x14ac:dyDescent="0.25">
      <c r="A17" s="17"/>
      <c r="B17" s="31" t="s">
        <v>25</v>
      </c>
      <c r="C17" s="32" t="s">
        <v>26</v>
      </c>
      <c r="D17" s="33">
        <v>5</v>
      </c>
      <c r="E17" s="34" t="s">
        <v>27</v>
      </c>
    </row>
    <row r="18" spans="1:5" x14ac:dyDescent="0.25">
      <c r="A18" s="17"/>
      <c r="B18" s="10" t="s">
        <v>28</v>
      </c>
      <c r="C18" s="11" t="s">
        <v>7</v>
      </c>
      <c r="D18" s="12">
        <v>416</v>
      </c>
      <c r="E18" s="13" t="s">
        <v>27</v>
      </c>
    </row>
    <row r="19" spans="1:5" x14ac:dyDescent="0.25">
      <c r="A19" s="14"/>
      <c r="B19" s="20" t="s">
        <v>29</v>
      </c>
      <c r="C19" s="11" t="s">
        <v>7</v>
      </c>
      <c r="D19" s="12">
        <v>85</v>
      </c>
      <c r="E19" s="13" t="s">
        <v>27</v>
      </c>
    </row>
    <row r="20" spans="1:5" x14ac:dyDescent="0.25">
      <c r="A20" s="35"/>
      <c r="B20" s="15" t="s">
        <v>30</v>
      </c>
      <c r="C20" s="11" t="s">
        <v>7</v>
      </c>
      <c r="D20" s="12">
        <v>2623</v>
      </c>
      <c r="E20" s="13" t="s">
        <v>31</v>
      </c>
    </row>
    <row r="21" spans="1:5" x14ac:dyDescent="0.25">
      <c r="A21" s="35"/>
      <c r="B21" s="15" t="s">
        <v>32</v>
      </c>
      <c r="C21" s="11" t="s">
        <v>7</v>
      </c>
      <c r="D21" s="12">
        <v>118</v>
      </c>
      <c r="E21" s="13" t="s">
        <v>31</v>
      </c>
    </row>
    <row r="22" spans="1:5" x14ac:dyDescent="0.25">
      <c r="A22" s="35"/>
      <c r="B22" s="15" t="s">
        <v>33</v>
      </c>
      <c r="C22" s="24" t="s">
        <v>18</v>
      </c>
      <c r="D22" s="12">
        <v>-21.24</v>
      </c>
      <c r="E22" s="13" t="s">
        <v>34</v>
      </c>
    </row>
    <row r="23" spans="1:5" ht="14.25" customHeight="1" x14ac:dyDescent="0.25">
      <c r="A23" s="35"/>
      <c r="B23" s="15" t="s">
        <v>35</v>
      </c>
      <c r="C23" s="11" t="s">
        <v>7</v>
      </c>
      <c r="D23" s="12">
        <v>99</v>
      </c>
      <c r="E23" s="13" t="s">
        <v>34</v>
      </c>
    </row>
    <row r="24" spans="1:5" x14ac:dyDescent="0.25">
      <c r="A24" s="4" t="s">
        <v>36</v>
      </c>
      <c r="B24" s="5"/>
      <c r="C24" s="6"/>
      <c r="D24" s="7">
        <f>D16-D17-D19-D18-D20-D21-D22-D23</f>
        <v>9821.24</v>
      </c>
      <c r="E24" s="16"/>
    </row>
    <row r="25" spans="1:5" x14ac:dyDescent="0.25">
      <c r="A25" s="36"/>
      <c r="B25" s="37"/>
      <c r="C25" s="38"/>
      <c r="D25" s="12"/>
      <c r="E25" s="30"/>
    </row>
    <row r="26" spans="1:5" ht="54" customHeight="1" x14ac:dyDescent="0.25">
      <c r="A26" s="21" t="s">
        <v>37</v>
      </c>
      <c r="B26" s="22"/>
      <c r="C26" s="6"/>
      <c r="D26" s="23">
        <v>12721.24</v>
      </c>
      <c r="E26" s="8"/>
    </row>
    <row r="27" spans="1:5" x14ac:dyDescent="0.25">
      <c r="A27" s="36"/>
      <c r="B27" s="37" t="s">
        <v>38</v>
      </c>
      <c r="C27" s="38" t="s">
        <v>7</v>
      </c>
      <c r="D27" s="12">
        <v>249</v>
      </c>
      <c r="E27" s="39" t="s">
        <v>39</v>
      </c>
    </row>
    <row r="28" spans="1:5" x14ac:dyDescent="0.25">
      <c r="A28" s="36"/>
      <c r="B28" s="37" t="s">
        <v>40</v>
      </c>
      <c r="C28" s="38" t="s">
        <v>7</v>
      </c>
      <c r="D28" s="12">
        <v>1350</v>
      </c>
      <c r="E28" s="39" t="s">
        <v>39</v>
      </c>
    </row>
    <row r="29" spans="1:5" x14ac:dyDescent="0.25">
      <c r="A29" s="35"/>
      <c r="B29" s="15" t="s">
        <v>41</v>
      </c>
      <c r="C29" s="11" t="s">
        <v>7</v>
      </c>
      <c r="D29" s="12">
        <v>690</v>
      </c>
      <c r="E29" s="39" t="s">
        <v>39</v>
      </c>
    </row>
    <row r="30" spans="1:5" x14ac:dyDescent="0.25">
      <c r="A30" s="4" t="s">
        <v>42</v>
      </c>
      <c r="B30" s="5"/>
      <c r="C30" s="6"/>
      <c r="D30" s="7">
        <f>D26-D29-D28-D27</f>
        <v>10432.24</v>
      </c>
      <c r="E30" s="16"/>
    </row>
  </sheetData>
  <sheetProtection selectLockedCells="1" selectUnlockedCells="1"/>
  <mergeCells count="8">
    <mergeCell ref="A26:B26"/>
    <mergeCell ref="A30:B30"/>
    <mergeCell ref="A2:B2"/>
    <mergeCell ref="A5:B5"/>
    <mergeCell ref="A7:B7"/>
    <mergeCell ref="A14:B14"/>
    <mergeCell ref="A16:B16"/>
    <mergeCell ref="A24:B24"/>
  </mergeCells>
  <pageMargins left="0.7" right="0.7" top="0.78740157499999996" bottom="0.78740157499999996" header="0.3" footer="0.3"/>
  <pageSetup paperSize="9" orientation="landscape" r:id="rId1"/>
  <headerFooter>
    <oddHeader>&amp;LMagistrát města
Frýdku-Místku&amp;C&amp;"-,Tučné"Čerpání rezervy na požadavky osadního výboru Skalice v letech 2016 - 2019 v tis. Kč
Zpracovala&amp;"-,Obyčejné": Mgr. Oháňková, FO&amp;RDatum: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Skalice za r. 2016-2019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ohankova</dc:creator>
  <cp:lastModifiedBy>ohankova</cp:lastModifiedBy>
  <dcterms:created xsi:type="dcterms:W3CDTF">2019-02-06T07:42:01Z</dcterms:created>
  <dcterms:modified xsi:type="dcterms:W3CDTF">2019-02-06T07:42:27Z</dcterms:modified>
</cp:coreProperties>
</file>